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lis\Downloads\"/>
    </mc:Choice>
  </mc:AlternateContent>
  <xr:revisionPtr revIDLastSave="0" documentId="13_ncr:1_{A2421343-BDDA-46A6-AA77-68ED24E64459}" xr6:coauthVersionLast="36" xr6:coauthVersionMax="36" xr10:uidLastSave="{00000000-0000-0000-0000-000000000000}"/>
  <bookViews>
    <workbookView xWindow="0" yWindow="0" windowWidth="28800" windowHeight="13185" xr2:uid="{00000000-000D-0000-FFFF-FFFF00000000}"/>
  </bookViews>
  <sheets>
    <sheet name="&lt;職員用&gt;申請書" sheetId="10" r:id="rId1"/>
  </sheets>
  <definedNames>
    <definedName name="_xlnm.Print_Area" localSheetId="0">'&lt;職員用&gt;申請書'!$A$1:$V$38</definedName>
  </definedNames>
  <calcPr calcId="191029"/>
</workbook>
</file>

<file path=xl/calcChain.xml><?xml version="1.0" encoding="utf-8"?>
<calcChain xmlns="http://schemas.openxmlformats.org/spreadsheetml/2006/main">
  <c r="R22" i="10" l="1"/>
  <c r="B24" i="10" s="1"/>
  <c r="C24" i="10" l="1"/>
  <c r="F24" i="10"/>
  <c r="E24" i="10"/>
  <c r="G24" i="10"/>
  <c r="D24" i="10" s="1"/>
  <c r="M24" i="10"/>
  <c r="L24" i="10"/>
  <c r="R24" i="10" l="1"/>
</calcChain>
</file>

<file path=xl/sharedStrings.xml><?xml version="1.0" encoding="utf-8"?>
<sst xmlns="http://schemas.openxmlformats.org/spreadsheetml/2006/main" count="99" uniqueCount="89">
  <si>
    <t>※以下の太線枠内をご記入ください。□は該当箇所を塗りつぶしてください。</t>
    <rPh sb="1" eb="3">
      <t>イカ</t>
    </rPh>
    <rPh sb="10" eb="12">
      <t>キニュウ</t>
    </rPh>
    <rPh sb="19" eb="21">
      <t>ガイトウ</t>
    </rPh>
    <rPh sb="21" eb="23">
      <t>カショ</t>
    </rPh>
    <rPh sb="24" eb="25">
      <t>ヌ</t>
    </rPh>
    <phoneticPr fontId="2"/>
  </si>
  <si>
    <t>申込理由</t>
    <rPh sb="0" eb="2">
      <t>モウシコ</t>
    </rPh>
    <rPh sb="2" eb="4">
      <t>リユウ</t>
    </rPh>
    <phoneticPr fontId="2"/>
  </si>
  <si>
    <t>・この用紙に記入された氏名、職員番号等は、利用者の方が当館における各種サービスを受けるために必要なデータの登録及び　当館からの連絡に使用し、それ以外の用途には使用いたしません。</t>
    <rPh sb="14" eb="16">
      <t>ショクイン</t>
    </rPh>
    <rPh sb="16" eb="18">
      <t>バンゴウ</t>
    </rPh>
    <phoneticPr fontId="2"/>
  </si>
  <si>
    <t>・記入事項について、情報公開制度による開示請求を求められた場合には、開示（個人情報を除く）されることがあります。</t>
    <phoneticPr fontId="2"/>
  </si>
  <si>
    <t>・On the request based on the procedure for information disclosure, entries except your personal data may be turned over.</t>
    <phoneticPr fontId="2"/>
  </si>
  <si>
    <t>・Your personal data will only be used in order to provide library services to you, and to contact you.</t>
    <phoneticPr fontId="2"/>
  </si>
  <si>
    <r>
      <t>地区</t>
    </r>
    <r>
      <rPr>
        <sz val="10"/>
        <rFont val="ＭＳ Ｐ明朝"/>
        <family val="1"/>
        <charset val="128"/>
      </rPr>
      <t xml:space="preserve"> </t>
    </r>
    <r>
      <rPr>
        <i/>
        <sz val="10"/>
        <rFont val="ＭＳ Ｐ明朝"/>
        <family val="1"/>
        <charset val="128"/>
      </rPr>
      <t>Campus</t>
    </r>
    <rPh sb="0" eb="2">
      <t>チク</t>
    </rPh>
    <phoneticPr fontId="2"/>
  </si>
  <si>
    <t>階層1</t>
    <rPh sb="0" eb="2">
      <t>カイソウ</t>
    </rPh>
    <phoneticPr fontId="2"/>
  </si>
  <si>
    <t>階層2</t>
    <rPh sb="0" eb="2">
      <t>カイソウ</t>
    </rPh>
    <phoneticPr fontId="2"/>
  </si>
  <si>
    <t>階層3</t>
    <rPh sb="0" eb="2">
      <t>カイソウ</t>
    </rPh>
    <phoneticPr fontId="2"/>
  </si>
  <si>
    <t>階層4</t>
    <rPh sb="0" eb="2">
      <t>カイソウ</t>
    </rPh>
    <phoneticPr fontId="2"/>
  </si>
  <si>
    <t>階層5</t>
    <rPh sb="0" eb="2">
      <t>カイソウ</t>
    </rPh>
    <phoneticPr fontId="2"/>
  </si>
  <si>
    <t>階層6</t>
    <rPh sb="0" eb="2">
      <t>カイソウ</t>
    </rPh>
    <phoneticPr fontId="2"/>
  </si>
  <si>
    <t>階層7</t>
    <rPh sb="0" eb="2">
      <t>カイソウ</t>
    </rPh>
    <phoneticPr fontId="2"/>
  </si>
  <si>
    <t>階層8</t>
    <rPh sb="0" eb="2">
      <t>カイソウ</t>
    </rPh>
    <phoneticPr fontId="2"/>
  </si>
  <si>
    <t>教育経費</t>
  </si>
  <si>
    <t>1102102000000000</t>
  </si>
  <si>
    <t>教</t>
    <rPh sb="0" eb="1">
      <t>キョウ</t>
    </rPh>
    <phoneticPr fontId="2"/>
  </si>
  <si>
    <t>研究経費</t>
  </si>
  <si>
    <t>1102202000000000</t>
  </si>
  <si>
    <t>研</t>
    <rPh sb="0" eb="1">
      <t>ケン</t>
    </rPh>
    <phoneticPr fontId="2"/>
  </si>
  <si>
    <t>教育研究支援経費</t>
  </si>
  <si>
    <t>1102302000000000</t>
  </si>
  <si>
    <t>教研</t>
    <rPh sb="0" eb="2">
      <t>キョウケン</t>
    </rPh>
    <phoneticPr fontId="2"/>
  </si>
  <si>
    <t>財源</t>
    <rPh sb="0" eb="2">
      <t>ザイゲン</t>
    </rPh>
    <phoneticPr fontId="15"/>
  </si>
  <si>
    <t>旧CD</t>
    <rPh sb="0" eb="1">
      <t>キュウ</t>
    </rPh>
    <phoneticPr fontId="15"/>
  </si>
  <si>
    <t>旧名称</t>
    <rPh sb="0" eb="1">
      <t>キュウ</t>
    </rPh>
    <rPh sb="1" eb="3">
      <t>メイショウ</t>
    </rPh>
    <phoneticPr fontId="15"/>
  </si>
  <si>
    <t>00000</t>
  </si>
  <si>
    <t>研究経費</t>
    <rPh sb="0" eb="2">
      <t>ケンキュウ</t>
    </rPh>
    <rPh sb="2" eb="4">
      <t>ケイヒ</t>
    </rPh>
    <phoneticPr fontId="2"/>
  </si>
  <si>
    <t>新CD</t>
    <rPh sb="0" eb="1">
      <t>シン</t>
    </rPh>
    <phoneticPr fontId="15"/>
  </si>
  <si>
    <t>新名称</t>
    <rPh sb="0" eb="1">
      <t>シン</t>
    </rPh>
    <rPh sb="1" eb="3">
      <t>メイショウ</t>
    </rPh>
    <phoneticPr fontId="15"/>
  </si>
  <si>
    <t>新略称</t>
    <rPh sb="0" eb="1">
      <t>シン</t>
    </rPh>
    <rPh sb="1" eb="3">
      <t>リャクショウ</t>
    </rPh>
    <phoneticPr fontId="2"/>
  </si>
  <si>
    <t>教育経費</t>
    <rPh sb="0" eb="2">
      <t>キョウイク</t>
    </rPh>
    <rPh sb="2" eb="4">
      <t>ケイヒ</t>
    </rPh>
    <phoneticPr fontId="2"/>
  </si>
  <si>
    <t>教育研究支援経費</t>
    <rPh sb="0" eb="2">
      <t>キョウイク</t>
    </rPh>
    <rPh sb="2" eb="4">
      <t>ケンキュウ</t>
    </rPh>
    <rPh sb="4" eb="6">
      <t>シエン</t>
    </rPh>
    <rPh sb="6" eb="8">
      <t>ケイヒ</t>
    </rPh>
    <phoneticPr fontId="2"/>
  </si>
  <si>
    <t>51KKKK1000000000</t>
  </si>
  <si>
    <t>その他</t>
    <rPh sb="2" eb="3">
      <t>タ</t>
    </rPh>
    <phoneticPr fontId="2"/>
  </si>
  <si>
    <t>なし</t>
    <phoneticPr fontId="15"/>
  </si>
  <si>
    <t>60000</t>
  </si>
  <si>
    <t>受託研究</t>
  </si>
  <si>
    <t>共同研究</t>
  </si>
  <si>
    <t>奨学寄附金（研究）</t>
  </si>
  <si>
    <t>11JYJY1000000000</t>
  </si>
  <si>
    <t>11KYKY1000000000</t>
  </si>
  <si>
    <t>11SH201000000000</t>
  </si>
  <si>
    <t>80100</t>
  </si>
  <si>
    <t>80500</t>
  </si>
  <si>
    <t>50000</t>
  </si>
  <si>
    <t>受託研究　教員</t>
    <rPh sb="0" eb="2">
      <t>ジュタク</t>
    </rPh>
    <rPh sb="2" eb="4">
      <t>ケンキュウ</t>
    </rPh>
    <rPh sb="5" eb="7">
      <t>キョウイン</t>
    </rPh>
    <phoneticPr fontId="2"/>
  </si>
  <si>
    <t>共同研究　教員</t>
    <rPh sb="0" eb="2">
      <t>キョウドウ</t>
    </rPh>
    <rPh sb="2" eb="4">
      <t>ケンキュウ</t>
    </rPh>
    <rPh sb="5" eb="7">
      <t>キョウイン</t>
    </rPh>
    <phoneticPr fontId="2"/>
  </si>
  <si>
    <t>寄附金　教員</t>
  </si>
  <si>
    <t>予算詳細名称</t>
    <rPh sb="0" eb="2">
      <t>ヨサン</t>
    </rPh>
    <rPh sb="2" eb="4">
      <t>ショウサイ</t>
    </rPh>
    <rPh sb="4" eb="6">
      <t>メイショウ</t>
    </rPh>
    <phoneticPr fontId="2"/>
  </si>
  <si>
    <t>（プルダウンから選択してください）</t>
    <phoneticPr fontId="2"/>
  </si>
  <si>
    <r>
      <t>氏名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>Name</t>
    </r>
    <rPh sb="0" eb="1">
      <t>シ</t>
    </rPh>
    <rPh sb="1" eb="2">
      <t>メイ</t>
    </rPh>
    <phoneticPr fontId="2"/>
  </si>
  <si>
    <r>
      <t>系・コース</t>
    </r>
    <r>
      <rPr>
        <sz val="10"/>
        <color rgb="FF000000"/>
        <rFont val="ＭＳ Ｐ明朝"/>
        <family val="1"/>
        <charset val="128"/>
      </rPr>
      <t xml:space="preserve"> 
</t>
    </r>
    <r>
      <rPr>
        <i/>
        <sz val="8"/>
        <color rgb="FF000000"/>
        <rFont val="ＭＳ Ｐ明朝"/>
        <family val="1"/>
        <charset val="128"/>
      </rPr>
      <t>Undergraduate/Graduate Major</t>
    </r>
    <phoneticPr fontId="2"/>
  </si>
  <si>
    <t>＜申請方法＞　必要事項を記入した申請書を電子メールに添付して提出してください。</t>
    <rPh sb="1" eb="3">
      <t>シンセイ</t>
    </rPh>
    <rPh sb="3" eb="5">
      <t>ホウホウ</t>
    </rPh>
    <rPh sb="7" eb="9">
      <t>ヒツヨウ</t>
    </rPh>
    <rPh sb="9" eb="11">
      <t>ジコウ</t>
    </rPh>
    <rPh sb="12" eb="14">
      <t>キニュウ</t>
    </rPh>
    <rPh sb="16" eb="19">
      <t>シンセイショ</t>
    </rPh>
    <rPh sb="20" eb="22">
      <t>デンシ</t>
    </rPh>
    <rPh sb="26" eb="28">
      <t>テンプ</t>
    </rPh>
    <rPh sb="30" eb="32">
      <t>テイシュツ</t>
    </rPh>
    <phoneticPr fontId="2"/>
  </si>
  <si>
    <t>＜How to submit＞ Please submit the completed application form as an attachment to an email.</t>
    <phoneticPr fontId="2"/>
  </si>
  <si>
    <t>「その他」の場合は、右に予算科目名称を記入してください。</t>
    <phoneticPr fontId="2"/>
  </si>
  <si>
    <t>予算科目名称</t>
    <rPh sb="0" eb="2">
      <t>ヨサン</t>
    </rPh>
    <rPh sb="2" eb="4">
      <t>カモク</t>
    </rPh>
    <rPh sb="4" eb="6">
      <t>メイショウ</t>
    </rPh>
    <phoneticPr fontId="2"/>
  </si>
  <si>
    <t>予算詳細コード
（予算コードのうち末尾の16桁）</t>
    <rPh sb="0" eb="2">
      <t>ヨサン</t>
    </rPh>
    <rPh sb="2" eb="4">
      <t>ショウサイ</t>
    </rPh>
    <rPh sb="9" eb="11">
      <t>ヨサン</t>
    </rPh>
    <rPh sb="17" eb="19">
      <t>マツビ</t>
    </rPh>
    <rPh sb="22" eb="23">
      <t>ケタ</t>
    </rPh>
    <phoneticPr fontId="2"/>
  </si>
  <si>
    <t>　・メール送付先</t>
    <rPh sb="5" eb="8">
      <t>ソウフサキ</t>
    </rPh>
    <phoneticPr fontId="2"/>
  </si>
  <si>
    <t>□ 新規申込</t>
    <rPh sb="2" eb="4">
      <t>シンキ</t>
    </rPh>
    <rPh sb="4" eb="6">
      <t>モウシコミ</t>
    </rPh>
    <phoneticPr fontId="2"/>
  </si>
  <si>
    <t>□ 使用中の予算の予算情報
　　に変更があったため</t>
    <rPh sb="2" eb="4">
      <t>シヨウ</t>
    </rPh>
    <rPh sb="4" eb="5">
      <t>チュウ</t>
    </rPh>
    <rPh sb="6" eb="8">
      <t>ヨサン</t>
    </rPh>
    <rPh sb="9" eb="11">
      <t>ヨサン</t>
    </rPh>
    <rPh sb="17" eb="19">
      <t>ヘンコウ</t>
    </rPh>
    <phoneticPr fontId="2"/>
  </si>
  <si>
    <r>
      <t>申込日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>Date</t>
    </r>
    <rPh sb="0" eb="2">
      <t>モウシコ</t>
    </rPh>
    <rPh sb="2" eb="3">
      <t>ヒ</t>
    </rPh>
    <phoneticPr fontId="2"/>
  </si>
  <si>
    <r>
      <t>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ゴシック"/>
        <family val="3"/>
        <charset val="128"/>
      </rPr>
      <t>大岡山</t>
    </r>
    <r>
      <rPr>
        <sz val="10"/>
        <rFont val="ＭＳ Ｐ明朝"/>
        <family val="1"/>
        <charset val="128"/>
      </rPr>
      <t xml:space="preserve"> </t>
    </r>
    <r>
      <rPr>
        <i/>
        <sz val="10"/>
        <rFont val="ＭＳ Ｐ明朝"/>
        <family val="1"/>
        <charset val="128"/>
      </rPr>
      <t>Ookayama</t>
    </r>
    <phoneticPr fontId="2"/>
  </si>
  <si>
    <r>
      <t>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ゴシック"/>
        <family val="3"/>
        <charset val="128"/>
      </rPr>
      <t>すずかけ台</t>
    </r>
    <r>
      <rPr>
        <sz val="10"/>
        <rFont val="ＭＳ Ｐ明朝"/>
        <family val="1"/>
        <charset val="128"/>
      </rPr>
      <t xml:space="preserve"> </t>
    </r>
    <r>
      <rPr>
        <i/>
        <sz val="10"/>
        <rFont val="ＭＳ Ｐ明朝"/>
        <family val="1"/>
        <charset val="128"/>
      </rPr>
      <t>Suzukakedai</t>
    </r>
    <rPh sb="6" eb="7">
      <t>ダイ</t>
    </rPh>
    <phoneticPr fontId="2"/>
  </si>
  <si>
    <r>
      <t>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ゴシック"/>
        <family val="3"/>
        <charset val="128"/>
      </rPr>
      <t>田町</t>
    </r>
    <r>
      <rPr>
        <sz val="10"/>
        <rFont val="ＭＳ Ｐ明朝"/>
        <family val="1"/>
        <charset val="128"/>
      </rPr>
      <t xml:space="preserve"> </t>
    </r>
    <r>
      <rPr>
        <i/>
        <sz val="10"/>
        <rFont val="ＭＳ Ｐ明朝"/>
        <family val="1"/>
        <charset val="128"/>
      </rPr>
      <t>Tamachi</t>
    </r>
    <rPh sb="2" eb="4">
      <t>タマチ</t>
    </rPh>
    <phoneticPr fontId="2"/>
  </si>
  <si>
    <r>
      <rPr>
        <sz val="11"/>
        <color rgb="FF000000"/>
        <rFont val="ＭＳ Ｐ明朝"/>
        <family val="1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>新規</t>
    </r>
    <r>
      <rPr>
        <sz val="11"/>
        <color rgb="FF000000"/>
        <rFont val="ＭＳ Ｐ明朝"/>
        <family val="1"/>
        <charset val="128"/>
      </rPr>
      <t xml:space="preserve"> </t>
    </r>
    <r>
      <rPr>
        <i/>
        <sz val="11"/>
        <color rgb="FF000000"/>
        <rFont val="ＭＳ Ｐ明朝"/>
        <family val="1"/>
        <charset val="128"/>
      </rPr>
      <t>New</t>
    </r>
    <rPh sb="1" eb="3">
      <t>シンキ</t>
    </rPh>
    <phoneticPr fontId="2"/>
  </si>
  <si>
    <r>
      <rPr>
        <sz val="11"/>
        <color rgb="FF000000"/>
        <rFont val="ＭＳ Ｐ明朝"/>
        <family val="1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>変更</t>
    </r>
    <r>
      <rPr>
        <sz val="11"/>
        <color rgb="FF000000"/>
        <rFont val="ＭＳ Ｐ明朝"/>
        <family val="1"/>
        <charset val="128"/>
      </rPr>
      <t xml:space="preserve"> </t>
    </r>
    <r>
      <rPr>
        <i/>
        <sz val="11"/>
        <color rgb="FF000000"/>
        <rFont val="ＭＳ Ｐ明朝"/>
        <family val="1"/>
        <charset val="128"/>
      </rPr>
      <t>Change</t>
    </r>
    <phoneticPr fontId="2"/>
  </si>
  <si>
    <r>
      <t>身分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>Status</t>
    </r>
    <rPh sb="0" eb="2">
      <t>ミブン</t>
    </rPh>
    <phoneticPr fontId="2"/>
  </si>
  <si>
    <r>
      <t xml:space="preserve">内線電話番号
</t>
    </r>
    <r>
      <rPr>
        <i/>
        <sz val="8"/>
        <color rgb="FF000000"/>
        <rFont val="ＭＳ Ｐ明朝"/>
        <family val="1"/>
        <charset val="128"/>
      </rPr>
      <t>Extension Phone No.</t>
    </r>
    <rPh sb="0" eb="2">
      <t>ナイセン</t>
    </rPh>
    <rPh sb="2" eb="4">
      <t>デンワ</t>
    </rPh>
    <rPh sb="4" eb="6">
      <t>バンゴウ</t>
    </rPh>
    <phoneticPr fontId="2"/>
  </si>
  <si>
    <r>
      <t xml:space="preserve">研究室（事務室）
</t>
    </r>
    <r>
      <rPr>
        <i/>
        <sz val="8"/>
        <color rgb="FF000000"/>
        <rFont val="ＭＳ Ｐ明朝"/>
        <family val="1"/>
        <charset val="128"/>
      </rPr>
      <t>Laboratory</t>
    </r>
    <rPh sb="0" eb="3">
      <t>ケンキュウシツ</t>
    </rPh>
    <rPh sb="4" eb="7">
      <t>ジムシツ</t>
    </rPh>
    <phoneticPr fontId="2"/>
  </si>
  <si>
    <r>
      <t xml:space="preserve">携帯電話番号
</t>
    </r>
    <r>
      <rPr>
        <i/>
        <sz val="8"/>
        <color rgb="FF000000"/>
        <rFont val="ＭＳ Ｐ明朝"/>
        <family val="1"/>
        <charset val="128"/>
      </rPr>
      <t xml:space="preserve">Cell-phone </t>
    </r>
    <rPh sb="0" eb="2">
      <t>ケイタイ</t>
    </rPh>
    <phoneticPr fontId="2"/>
  </si>
  <si>
    <r>
      <t xml:space="preserve">学院・部局
</t>
    </r>
    <r>
      <rPr>
        <i/>
        <sz val="8"/>
        <color rgb="FF000000"/>
        <rFont val="ＭＳ Ｐ明朝"/>
        <family val="1"/>
        <charset val="128"/>
      </rPr>
      <t>School/Division</t>
    </r>
    <phoneticPr fontId="2"/>
  </si>
  <si>
    <r>
      <t xml:space="preserve">職員番号 </t>
    </r>
    <r>
      <rPr>
        <i/>
        <sz val="10"/>
        <color rgb="FF000000"/>
        <rFont val="ＭＳ Ｐ明朝"/>
        <family val="1"/>
        <charset val="128"/>
      </rPr>
      <t>IC Card No.</t>
    </r>
    <rPh sb="0" eb="2">
      <t>ショクイン</t>
    </rPh>
    <rPh sb="2" eb="4">
      <t>バンゴウ</t>
    </rPh>
    <phoneticPr fontId="2"/>
  </si>
  <si>
    <r>
      <t>フリガナ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>Name（KATAKANA）</t>
    </r>
    <phoneticPr fontId="2"/>
  </si>
  <si>
    <r>
      <rPr>
        <b/>
        <sz val="20"/>
        <rFont val="ＭＳ Ｐゴシック"/>
        <family val="3"/>
        <charset val="128"/>
      </rPr>
      <t>予算コード登録申請書</t>
    </r>
    <r>
      <rPr>
        <b/>
        <sz val="16"/>
        <rFont val="ＭＳ Ｐゴシック"/>
        <family val="3"/>
        <charset val="128"/>
      </rPr>
      <t xml:space="preserve">
</t>
    </r>
    <r>
      <rPr>
        <b/>
        <i/>
        <sz val="16"/>
        <rFont val="ＭＳ Ｐ明朝"/>
        <family val="1"/>
        <charset val="128"/>
      </rPr>
      <t>Application Form for Budget Code Registration</t>
    </r>
    <rPh sb="5" eb="7">
      <t>トウロク</t>
    </rPh>
    <rPh sb="7" eb="10">
      <t>シンセイショ</t>
    </rPh>
    <phoneticPr fontId="2"/>
  </si>
  <si>
    <r>
      <t xml:space="preserve">年            月            日
</t>
    </r>
    <r>
      <rPr>
        <i/>
        <sz val="8"/>
        <color rgb="FF000000"/>
        <rFont val="ＭＳ Ｐ明朝"/>
        <family val="1"/>
        <charset val="128"/>
      </rPr>
      <t>Year            Month            Day</t>
    </r>
    <rPh sb="0" eb="1">
      <t>ネン</t>
    </rPh>
    <rPh sb="13" eb="14">
      <t>ガツ</t>
    </rPh>
    <rPh sb="26" eb="27">
      <t>ニチ</t>
    </rPh>
    <phoneticPr fontId="2"/>
  </si>
  <si>
    <r>
      <t>年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 xml:space="preserve">Year   　　                 </t>
    </r>
    <r>
      <rPr>
        <sz val="10"/>
        <color rgb="FF000000"/>
        <rFont val="ＭＳ Ｐゴシック"/>
        <family val="3"/>
        <charset val="128"/>
      </rPr>
      <t xml:space="preserve">月 </t>
    </r>
    <r>
      <rPr>
        <i/>
        <sz val="10"/>
        <color rgb="FF000000"/>
        <rFont val="ＭＳ Ｐ明朝"/>
        <family val="1"/>
        <charset val="128"/>
      </rPr>
      <t>Month</t>
    </r>
    <r>
      <rPr>
        <sz val="10"/>
        <color rgb="FF000000"/>
        <rFont val="ＭＳ Ｐゴシック"/>
        <family val="3"/>
        <charset val="128"/>
      </rPr>
      <t xml:space="preserve"> 　　                 日 </t>
    </r>
    <r>
      <rPr>
        <i/>
        <sz val="10"/>
        <color rgb="FF000000"/>
        <rFont val="ＭＳ Ｐ明朝"/>
        <family val="1"/>
        <charset val="128"/>
      </rPr>
      <t>Day</t>
    </r>
    <phoneticPr fontId="2"/>
  </si>
  <si>
    <r>
      <t>変</t>
    </r>
    <r>
      <rPr>
        <b/>
        <sz val="9"/>
        <color rgb="FF000080"/>
        <rFont val="ＭＳ Ｐゴシック"/>
        <family val="3"/>
        <charset val="128"/>
      </rPr>
      <t>更の場合は、</t>
    </r>
    <r>
      <rPr>
        <b/>
        <sz val="9"/>
        <color indexed="18"/>
        <rFont val="ＭＳ Ｐゴシック"/>
        <family val="3"/>
        <charset val="128"/>
      </rPr>
      <t>下に</t>
    </r>
    <r>
      <rPr>
        <b/>
        <u/>
        <sz val="9"/>
        <color indexed="18"/>
        <rFont val="ＭＳ Ｐゴシック"/>
        <family val="3"/>
        <charset val="128"/>
      </rPr>
      <t>変更前の予算詳細コード（16桁）</t>
    </r>
    <r>
      <rPr>
        <b/>
        <sz val="9"/>
        <color indexed="18"/>
        <rFont val="ＭＳ Ｐゴシック"/>
        <family val="3"/>
        <charset val="128"/>
      </rPr>
      <t>を記入願います。</t>
    </r>
    <rPh sb="0" eb="2">
      <t>ヘンコウ</t>
    </rPh>
    <rPh sb="3" eb="5">
      <t>バアイ</t>
    </rPh>
    <rPh sb="7" eb="8">
      <t>シタ</t>
    </rPh>
    <rPh sb="9" eb="11">
      <t>ヘンコウ</t>
    </rPh>
    <rPh sb="11" eb="12">
      <t>マエ</t>
    </rPh>
    <rPh sb="15" eb="17">
      <t>ショウサイ</t>
    </rPh>
    <rPh sb="23" eb="24">
      <t>ケタ</t>
    </rPh>
    <rPh sb="26" eb="28">
      <t>キニュウ</t>
    </rPh>
    <rPh sb="28" eb="29">
      <t>ネガ</t>
    </rPh>
    <phoneticPr fontId="2"/>
  </si>
  <si>
    <r>
      <t xml:space="preserve">身分証等有効期限
</t>
    </r>
    <r>
      <rPr>
        <i/>
        <sz val="8"/>
        <color rgb="FF000000"/>
        <rFont val="ＭＳ Ｐ明朝"/>
        <family val="1"/>
        <charset val="128"/>
      </rPr>
      <t>Expiration Date</t>
    </r>
    <r>
      <rPr>
        <sz val="10"/>
        <color rgb="FF000000"/>
        <rFont val="ＭＳ Ｐゴシック"/>
        <family val="3"/>
        <charset val="128"/>
      </rPr>
      <t xml:space="preserve"> </t>
    </r>
    <rPh sb="0" eb="2">
      <t>ミブン</t>
    </rPh>
    <rPh sb="2" eb="3">
      <t>ショウ</t>
    </rPh>
    <rPh sb="3" eb="4">
      <t>トウ</t>
    </rPh>
    <rPh sb="4" eb="6">
      <t>ユウコウ</t>
    </rPh>
    <rPh sb="6" eb="8">
      <t>キゲン</t>
    </rPh>
    <phoneticPr fontId="2"/>
  </si>
  <si>
    <t xml:space="preserve">   予算使用開始日（                年            月            日）</t>
    <rPh sb="3" eb="5">
      <t>ヨサン</t>
    </rPh>
    <rPh sb="5" eb="7">
      <t>シヨウ</t>
    </rPh>
    <rPh sb="7" eb="9">
      <t>カイシ</t>
    </rPh>
    <rPh sb="9" eb="10">
      <t>ヒ</t>
    </rPh>
    <phoneticPr fontId="2"/>
  </si>
  <si>
    <t xml:space="preserve">   変更の生じた日（                年            月            日）</t>
    <rPh sb="3" eb="5">
      <t>ヘンコウ</t>
    </rPh>
    <rPh sb="6" eb="7">
      <t>ショウ</t>
    </rPh>
    <phoneticPr fontId="2"/>
  </si>
  <si>
    <r>
      <rPr>
        <sz val="11"/>
        <color rgb="FF000000"/>
        <rFont val="ＭＳ Ｐゴシック"/>
        <family val="3"/>
        <charset val="128"/>
      </rPr>
      <t>申請種別</t>
    </r>
    <r>
      <rPr>
        <b/>
        <sz val="11"/>
        <color rgb="FF000000"/>
        <rFont val="ＭＳ Ｐ明朝"/>
        <family val="1"/>
        <charset val="128"/>
      </rPr>
      <t xml:space="preserve"> </t>
    </r>
    <r>
      <rPr>
        <i/>
        <sz val="11"/>
        <color rgb="FF000000"/>
        <rFont val="ＭＳ Ｐ明朝"/>
        <family val="1"/>
        <charset val="128"/>
      </rPr>
      <t>Application Type</t>
    </r>
    <rPh sb="0" eb="2">
      <t>シンセイ</t>
    </rPh>
    <rPh sb="2" eb="4">
      <t>シュベツ</t>
    </rPh>
    <phoneticPr fontId="2"/>
  </si>
  <si>
    <r>
      <t xml:space="preserve">Email（登録通知先）
</t>
    </r>
    <r>
      <rPr>
        <i/>
        <sz val="8"/>
        <rFont val="ＭＳ Ｐゴシック"/>
        <family val="3"/>
        <charset val="128"/>
      </rPr>
      <t>Email (for registration notification)</t>
    </r>
    <r>
      <rPr>
        <sz val="10"/>
        <rFont val="ＭＳ Ｐゴシック"/>
        <family val="3"/>
        <charset val="128"/>
      </rPr>
      <t xml:space="preserve">  </t>
    </r>
    <phoneticPr fontId="2"/>
  </si>
  <si>
    <t>注意：予算科目のコードではありません。
予算詳細コードが不明な場合は，所属の事務に確認ください。
科学研究費助成事業等を登録する場合は、費目が「その他」の予算詳細コード(頭6桁がKK0190のコード)をご記入ください。</t>
    <rPh sb="0" eb="2">
      <t>チュウイ</t>
    </rPh>
    <phoneticPr fontId="2"/>
  </si>
  <si>
    <t>科学研究費助成事業等</t>
    <phoneticPr fontId="2"/>
  </si>
  <si>
    <t>：図書館情報管理課図書館基盤グループ（librasys@libra.titech.ac.jp）</t>
    <rPh sb="1" eb="4">
      <t>トショカン</t>
    </rPh>
    <rPh sb="4" eb="6">
      <t>ジョウホウ</t>
    </rPh>
    <rPh sb="6" eb="8">
      <t>カンリ</t>
    </rPh>
    <rPh sb="8" eb="9">
      <t>カ</t>
    </rPh>
    <rPh sb="9" eb="12">
      <t>トショカン</t>
    </rPh>
    <rPh sb="12" eb="14">
      <t>キバン</t>
    </rPh>
    <phoneticPr fontId="2"/>
  </si>
  <si>
    <t>東京科学大学図書館</t>
    <rPh sb="0" eb="2">
      <t>トウキョウ</t>
    </rPh>
    <rPh sb="2" eb="4">
      <t>カガク</t>
    </rPh>
    <rPh sb="4" eb="6">
      <t>ダイガク</t>
    </rPh>
    <phoneticPr fontId="2"/>
  </si>
  <si>
    <t xml:space="preserve">  ・Send forms to  ： Library Infrastructure Group, Library Information Management Division (librasys@libra.titech.ac.jp)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</si>
</sst>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i/>
      <sz val="14"/>
      <name val="ＭＳ Ｐ明朝"/>
      <family val="1"/>
      <charset val="128"/>
    </font>
    <font>
      <i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8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2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0"/>
      <color indexed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i/>
      <sz val="10"/>
      <color rgb="FF00000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4"/>
      <color rgb="FF000000"/>
      <name val="ＭＳ Ｐゴシック"/>
      <family val="3"/>
      <charset val="128"/>
    </font>
    <font>
      <i/>
      <sz val="8"/>
      <color rgb="FF000000"/>
      <name val="ＭＳ Ｐ明朝"/>
      <family val="1"/>
      <charset val="128"/>
    </font>
    <font>
      <sz val="10"/>
      <color rgb="FF000080"/>
      <name val="ＭＳ Ｐゴシック"/>
      <family val="3"/>
      <charset val="128"/>
    </font>
    <font>
      <b/>
      <sz val="10"/>
      <color rgb="FF000080"/>
      <name val="ＭＳ Ｐゴシック"/>
      <family val="3"/>
      <charset val="128"/>
    </font>
    <font>
      <b/>
      <sz val="16"/>
      <color rgb="FF000080"/>
      <name val="ＭＳ Ｐゴシック"/>
      <family val="3"/>
      <charset val="128"/>
    </font>
    <font>
      <b/>
      <sz val="9"/>
      <color rgb="FF000080"/>
      <name val="ＭＳ Ｐゴシック"/>
      <family val="3"/>
      <charset val="128"/>
    </font>
    <font>
      <sz val="20"/>
      <color rgb="FF000080"/>
      <name val="ＭＳ Ｐゴシック"/>
      <family val="3"/>
      <charset val="128"/>
    </font>
    <font>
      <sz val="8"/>
      <color rgb="FF000080"/>
      <name val="ＭＳ Ｐゴシック"/>
      <family val="3"/>
      <charset val="128"/>
    </font>
    <font>
      <i/>
      <sz val="11"/>
      <color rgb="FF000000"/>
      <name val="ＭＳ Ｐゴシック"/>
      <family val="3"/>
      <charset val="128"/>
    </font>
    <font>
      <i/>
      <sz val="11"/>
      <color rgb="FF000000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b/>
      <sz val="9"/>
      <color indexed="18"/>
      <name val="ＭＳ Ｐゴシック"/>
      <family val="3"/>
      <charset val="128"/>
    </font>
    <font>
      <b/>
      <u/>
      <sz val="9"/>
      <color indexed="18"/>
      <name val="ＭＳ Ｐゴシック"/>
      <family val="3"/>
      <charset val="128"/>
    </font>
    <font>
      <sz val="9"/>
      <color indexed="18"/>
      <name val="ＭＳ Ｐゴシック"/>
      <family val="3"/>
      <charset val="128"/>
    </font>
    <font>
      <b/>
      <i/>
      <sz val="16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4"/>
      <color rgb="FF00008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b/>
      <sz val="12"/>
      <color rgb="FF000080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i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2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2060"/>
      </right>
      <top/>
      <bottom/>
      <diagonal/>
    </border>
    <border>
      <left/>
      <right/>
      <top style="thin">
        <color indexed="18"/>
      </top>
      <bottom/>
      <diagonal/>
    </border>
    <border>
      <left/>
      <right style="medium">
        <color rgb="FF002060"/>
      </right>
      <top style="thin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/>
      <right style="medium">
        <color rgb="FF002060"/>
      </right>
      <top/>
      <bottom style="medium">
        <color indexed="18"/>
      </bottom>
      <diagonal/>
    </border>
    <border>
      <left style="hair">
        <color indexed="18"/>
      </left>
      <right/>
      <top style="thin">
        <color indexed="18"/>
      </top>
      <bottom style="hair">
        <color indexed="18"/>
      </bottom>
      <diagonal/>
    </border>
    <border>
      <left/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dashed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dashed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medium">
        <color indexed="18"/>
      </bottom>
      <diagonal/>
    </border>
    <border>
      <left/>
      <right style="hair">
        <color indexed="18"/>
      </right>
      <top style="hair">
        <color indexed="18"/>
      </top>
      <bottom style="medium">
        <color indexed="18"/>
      </bottom>
      <diagonal/>
    </border>
    <border>
      <left style="dashed">
        <color indexed="18"/>
      </left>
      <right style="hair">
        <color indexed="18"/>
      </right>
      <top style="hair">
        <color indexed="18"/>
      </top>
      <bottom style="medium">
        <color indexed="18"/>
      </bottom>
      <diagonal/>
    </border>
    <border>
      <left style="hair">
        <color indexed="18"/>
      </left>
      <right style="dashed">
        <color indexed="18"/>
      </right>
      <top style="hair">
        <color indexed="18"/>
      </top>
      <bottom style="medium">
        <color indexed="18"/>
      </bottom>
      <diagonal/>
    </border>
    <border>
      <left/>
      <right/>
      <top style="thin">
        <color rgb="FF002060"/>
      </top>
      <bottom style="thin">
        <color indexed="18"/>
      </bottom>
      <diagonal/>
    </border>
    <border>
      <left/>
      <right style="medium">
        <color rgb="FF002060"/>
      </right>
      <top style="thin">
        <color rgb="FF002060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hair">
        <color indexed="18"/>
      </right>
      <top/>
      <bottom style="thin">
        <color indexed="18"/>
      </bottom>
      <diagonal/>
    </border>
    <border>
      <left/>
      <right/>
      <top style="medium">
        <color rgb="FF002060"/>
      </top>
      <bottom style="dotted">
        <color indexed="18"/>
      </bottom>
      <diagonal/>
    </border>
    <border>
      <left style="dotted">
        <color indexed="18"/>
      </left>
      <right/>
      <top style="medium">
        <color rgb="FF002060"/>
      </top>
      <bottom style="dotted">
        <color indexed="18"/>
      </bottom>
      <diagonal/>
    </border>
    <border>
      <left/>
      <right style="medium">
        <color rgb="FF002060"/>
      </right>
      <top style="medium">
        <color rgb="FF002060"/>
      </top>
      <bottom style="dotted">
        <color indexed="18"/>
      </bottom>
      <diagonal/>
    </border>
    <border>
      <left style="dashed">
        <color indexed="18"/>
      </left>
      <right/>
      <top style="thin">
        <color indexed="18"/>
      </top>
      <bottom/>
      <diagonal/>
    </border>
    <border>
      <left style="medium">
        <color rgb="FF002060"/>
      </left>
      <right style="hair">
        <color rgb="FF002060"/>
      </right>
      <top style="thin">
        <color indexed="18"/>
      </top>
      <bottom/>
      <diagonal/>
    </border>
    <border>
      <left style="medium">
        <color rgb="FF002060"/>
      </left>
      <right style="hair">
        <color rgb="FF002060"/>
      </right>
      <top/>
      <bottom/>
      <diagonal/>
    </border>
    <border>
      <left style="medium">
        <color rgb="FF002060"/>
      </left>
      <right style="hair">
        <color rgb="FF002060"/>
      </right>
      <top/>
      <bottom style="thin">
        <color rgb="FF002060"/>
      </bottom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/>
      <diagonal/>
    </border>
    <border>
      <left style="medium">
        <color rgb="FF002060"/>
      </left>
      <right style="hair">
        <color rgb="FF002060"/>
      </right>
      <top/>
      <bottom style="thin">
        <color indexed="18"/>
      </bottom>
      <diagonal/>
    </border>
    <border>
      <left style="medium">
        <color rgb="FF002060"/>
      </left>
      <right style="hair">
        <color rgb="FF002060"/>
      </right>
      <top style="thin">
        <color rgb="FF002060"/>
      </top>
      <bottom style="thin">
        <color indexed="18"/>
      </bottom>
      <diagonal/>
    </border>
    <border>
      <left style="medium">
        <color rgb="FF002060"/>
      </left>
      <right style="hair">
        <color rgb="FF002060"/>
      </right>
      <top/>
      <bottom style="medium">
        <color rgb="FF002060"/>
      </bottom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dashed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dashed">
        <color indexed="18"/>
      </right>
      <top style="hair">
        <color indexed="18"/>
      </top>
      <bottom/>
      <diagonal/>
    </border>
    <border>
      <left style="dashed">
        <color indexed="18"/>
      </left>
      <right/>
      <top/>
      <bottom/>
      <diagonal/>
    </border>
    <border>
      <left style="hair">
        <color rgb="FF002060"/>
      </left>
      <right/>
      <top style="dotted">
        <color rgb="FF002060"/>
      </top>
      <bottom style="thin">
        <color rgb="FF002060"/>
      </bottom>
      <diagonal/>
    </border>
    <border>
      <left/>
      <right/>
      <top style="dotted">
        <color rgb="FF002060"/>
      </top>
      <bottom style="thin">
        <color rgb="FF002060"/>
      </bottom>
      <diagonal/>
    </border>
    <border>
      <left/>
      <right style="medium">
        <color rgb="FF002060"/>
      </right>
      <top style="dotted">
        <color rgb="FF002060"/>
      </top>
      <bottom style="thin">
        <color rgb="FF002060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dashed">
        <color indexed="18"/>
      </left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 style="dashed">
        <color indexed="18"/>
      </right>
      <top/>
      <bottom style="hair">
        <color indexed="18"/>
      </bottom>
      <diagonal/>
    </border>
    <border>
      <left style="hair">
        <color rgb="FF002060"/>
      </left>
      <right/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 style="dotted">
        <color rgb="FF002060"/>
      </bottom>
      <diagonal/>
    </border>
    <border>
      <left/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indexed="18"/>
      </left>
      <right/>
      <top style="dotted">
        <color rgb="FF002060"/>
      </top>
      <bottom/>
      <diagonal/>
    </border>
    <border>
      <left/>
      <right/>
      <top style="dotted">
        <color rgb="FF002060"/>
      </top>
      <bottom/>
      <diagonal/>
    </border>
    <border>
      <left/>
      <right style="medium">
        <color rgb="FF002060"/>
      </right>
      <top style="dotted">
        <color rgb="FF002060"/>
      </top>
      <bottom/>
      <diagonal/>
    </border>
    <border>
      <left style="dashed">
        <color indexed="18"/>
      </left>
      <right/>
      <top/>
      <bottom style="medium">
        <color indexed="18"/>
      </bottom>
      <diagonal/>
    </border>
    <border>
      <left style="hair">
        <color indexed="18"/>
      </left>
      <right/>
      <top style="dotted">
        <color indexed="18"/>
      </top>
      <bottom style="thin">
        <color indexed="18"/>
      </bottom>
      <diagonal/>
    </border>
    <border>
      <left/>
      <right/>
      <top style="dotted">
        <color indexed="18"/>
      </top>
      <bottom style="thin">
        <color indexed="18"/>
      </bottom>
      <diagonal/>
    </border>
    <border>
      <left/>
      <right style="medium">
        <color rgb="FF002060"/>
      </right>
      <top style="dotted">
        <color indexed="18"/>
      </top>
      <bottom style="thin">
        <color indexed="18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2060"/>
      </left>
      <right/>
      <top style="thin">
        <color indexed="18"/>
      </top>
      <bottom/>
      <diagonal/>
    </border>
    <border>
      <left style="hair">
        <color rgb="FF002060"/>
      </left>
      <right/>
      <top/>
      <bottom style="dotted">
        <color rgb="FF002060"/>
      </bottom>
      <diagonal/>
    </border>
    <border>
      <left/>
      <right/>
      <top/>
      <bottom style="dotted">
        <color rgb="FF002060"/>
      </bottom>
      <diagonal/>
    </border>
    <border>
      <left/>
      <right style="medium">
        <color rgb="FF002060"/>
      </right>
      <top/>
      <bottom style="dotted">
        <color rgb="FF00206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2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8" fillId="0" borderId="0" xfId="0" applyFont="1"/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0" xfId="1" applyBorder="1">
      <alignment vertical="center"/>
    </xf>
    <xf numFmtId="0" fontId="1" fillId="0" borderId="10" xfId="1" applyFill="1" applyBorder="1">
      <alignment vertical="center"/>
    </xf>
    <xf numFmtId="0" fontId="0" fillId="0" borderId="0" xfId="0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vertical="center"/>
    </xf>
    <xf numFmtId="177" fontId="0" fillId="0" borderId="10" xfId="0" applyNumberFormat="1" applyBorder="1" applyAlignment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7" fillId="0" borderId="8" xfId="0" applyFont="1" applyBorder="1" applyAlignment="1" applyProtection="1">
      <alignment horizontal="left" vertical="center" wrapText="1" shrinkToFit="1"/>
    </xf>
    <xf numFmtId="0" fontId="7" fillId="0" borderId="6" xfId="0" applyFont="1" applyBorder="1" applyAlignment="1" applyProtection="1">
      <alignment horizontal="left" vertical="center"/>
    </xf>
    <xf numFmtId="0" fontId="0" fillId="0" borderId="0" xfId="0" applyProtection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Protection="1"/>
    <xf numFmtId="0" fontId="8" fillId="0" borderId="0" xfId="0" applyFont="1" applyProtection="1"/>
    <xf numFmtId="0" fontId="10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Protection="1"/>
    <xf numFmtId="0" fontId="17" fillId="0" borderId="0" xfId="0" applyFont="1" applyFill="1" applyAlignment="1" applyProtection="1">
      <alignment vertical="center"/>
    </xf>
    <xf numFmtId="0" fontId="20" fillId="0" borderId="7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left" vertical="center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left" vertical="center" wrapText="1"/>
    </xf>
    <xf numFmtId="0" fontId="14" fillId="0" borderId="55" xfId="0" applyFont="1" applyBorder="1" applyAlignment="1" applyProtection="1">
      <alignment horizontal="distributed" vertical="center" wrapText="1"/>
    </xf>
    <xf numFmtId="0" fontId="17" fillId="0" borderId="0" xfId="0" applyFont="1" applyFill="1" applyAlignment="1" applyProtection="1">
      <alignment horizontal="left" vertical="center"/>
    </xf>
    <xf numFmtId="0" fontId="20" fillId="0" borderId="3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</xf>
    <xf numFmtId="0" fontId="18" fillId="0" borderId="0" xfId="0" applyFont="1" applyBorder="1" applyProtection="1"/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2" borderId="0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</xf>
    <xf numFmtId="0" fontId="20" fillId="0" borderId="85" xfId="0" applyFont="1" applyBorder="1" applyAlignment="1" applyProtection="1">
      <alignment horizontal="center" vertical="center"/>
    </xf>
    <xf numFmtId="0" fontId="42" fillId="0" borderId="35" xfId="0" applyFont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2" fillId="0" borderId="36" xfId="0" applyFont="1" applyBorder="1" applyAlignment="1" applyProtection="1">
      <alignment horizontal="center" vertical="center"/>
      <protection locked="0"/>
    </xf>
    <xf numFmtId="0" fontId="42" fillId="0" borderId="37" xfId="0" applyFont="1" applyBorder="1" applyAlignment="1" applyProtection="1">
      <alignment horizontal="center" vertical="center"/>
      <protection locked="0"/>
    </xf>
    <xf numFmtId="0" fontId="43" fillId="0" borderId="65" xfId="0" applyFont="1" applyBorder="1" applyAlignment="1" applyProtection="1">
      <alignment horizontal="center" vertical="center"/>
      <protection locked="0"/>
    </xf>
    <xf numFmtId="0" fontId="43" fillId="0" borderId="66" xfId="0" applyFont="1" applyBorder="1" applyAlignment="1" applyProtection="1">
      <alignment horizontal="center" vertical="center"/>
      <protection locked="0"/>
    </xf>
    <xf numFmtId="0" fontId="43" fillId="0" borderId="67" xfId="0" applyFont="1" applyBorder="1" applyAlignment="1" applyProtection="1">
      <alignment horizontal="center" vertical="center"/>
      <protection locked="0"/>
    </xf>
    <xf numFmtId="0" fontId="43" fillId="0" borderId="68" xfId="0" applyFont="1" applyBorder="1" applyAlignment="1" applyProtection="1">
      <alignment horizontal="center" vertical="center"/>
      <protection locked="0"/>
    </xf>
    <xf numFmtId="0" fontId="12" fillId="0" borderId="67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66" xfId="0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22" fillId="0" borderId="82" xfId="0" applyFont="1" applyBorder="1" applyAlignment="1" applyProtection="1">
      <alignment horizontal="center" vertical="center"/>
      <protection locked="0"/>
    </xf>
    <xf numFmtId="0" fontId="22" fillId="0" borderId="83" xfId="0" applyFont="1" applyBorder="1" applyAlignment="1" applyProtection="1">
      <alignment horizontal="center" vertical="center"/>
      <protection locked="0"/>
    </xf>
    <xf numFmtId="0" fontId="22" fillId="0" borderId="84" xfId="0" applyFont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/>
    </xf>
    <xf numFmtId="0" fontId="32" fillId="2" borderId="0" xfId="0" applyFont="1" applyFill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26" fillId="0" borderId="89" xfId="0" applyFont="1" applyBorder="1" applyAlignment="1" applyProtection="1">
      <alignment horizontal="left" vertical="center" wrapText="1"/>
      <protection locked="0"/>
    </xf>
    <xf numFmtId="0" fontId="26" fillId="0" borderId="90" xfId="0" applyFont="1" applyBorder="1" applyAlignment="1" applyProtection="1">
      <alignment horizontal="left" vertical="center" wrapText="1"/>
      <protection locked="0"/>
    </xf>
    <xf numFmtId="0" fontId="41" fillId="0" borderId="42" xfId="0" applyFont="1" applyBorder="1" applyAlignment="1" applyProtection="1">
      <alignment horizontal="center" vertical="center"/>
      <protection locked="0"/>
    </xf>
    <xf numFmtId="0" fontId="41" fillId="0" borderId="43" xfId="0" applyFont="1" applyBorder="1" applyAlignment="1" applyProtection="1">
      <alignment horizontal="center" vertical="center"/>
      <protection locked="0"/>
    </xf>
    <xf numFmtId="49" fontId="26" fillId="0" borderId="57" xfId="0" applyNumberFormat="1" applyFont="1" applyBorder="1" applyAlignment="1" applyProtection="1">
      <alignment horizontal="center" vertical="center"/>
    </xf>
    <xf numFmtId="49" fontId="26" fillId="0" borderId="58" xfId="0" applyNumberFormat="1" applyFont="1" applyBorder="1" applyAlignment="1" applyProtection="1">
      <alignment horizontal="center" vertical="center"/>
    </xf>
    <xf numFmtId="49" fontId="26" fillId="0" borderId="59" xfId="0" applyNumberFormat="1" applyFont="1" applyBorder="1" applyAlignment="1" applyProtection="1">
      <alignment horizontal="center" vertical="center"/>
    </xf>
    <xf numFmtId="49" fontId="26" fillId="0" borderId="60" xfId="0" applyNumberFormat="1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12" xfId="0" applyFont="1" applyBorder="1" applyAlignment="1" applyProtection="1">
      <alignment horizontal="left" vertical="center"/>
    </xf>
    <xf numFmtId="0" fontId="20" fillId="0" borderId="24" xfId="0" applyFont="1" applyBorder="1" applyAlignment="1" applyProtection="1">
      <alignment horizontal="left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vertical="center" wrapText="1"/>
    </xf>
    <xf numFmtId="0" fontId="20" fillId="0" borderId="12" xfId="0" applyFont="1" applyBorder="1" applyAlignment="1" applyProtection="1">
      <alignment vertical="center"/>
    </xf>
    <xf numFmtId="0" fontId="20" fillId="0" borderId="24" xfId="0" applyFont="1" applyBorder="1" applyAlignment="1" applyProtection="1">
      <alignment vertical="center"/>
    </xf>
    <xf numFmtId="0" fontId="22" fillId="0" borderId="25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 wrapText="1"/>
    </xf>
    <xf numFmtId="0" fontId="35" fillId="0" borderId="69" xfId="0" applyFont="1" applyBorder="1" applyAlignment="1" applyProtection="1">
      <alignment horizontal="left" vertical="center"/>
    </xf>
    <xf numFmtId="0" fontId="37" fillId="0" borderId="70" xfId="0" applyFont="1" applyBorder="1" applyAlignment="1" applyProtection="1">
      <alignment horizontal="left" vertical="center"/>
    </xf>
    <xf numFmtId="0" fontId="37" fillId="0" borderId="71" xfId="0" applyFont="1" applyBorder="1" applyAlignment="1" applyProtection="1">
      <alignment horizontal="left" vertical="center"/>
    </xf>
    <xf numFmtId="0" fontId="7" fillId="0" borderId="72" xfId="0" applyFont="1" applyBorder="1" applyAlignment="1" applyProtection="1">
      <alignment horizontal="center" vertical="center"/>
    </xf>
    <xf numFmtId="0" fontId="7" fillId="0" borderId="73" xfId="0" applyFont="1" applyBorder="1" applyAlignment="1" applyProtection="1">
      <alignment horizontal="center" vertical="center"/>
    </xf>
    <xf numFmtId="0" fontId="7" fillId="0" borderId="74" xfId="0" applyFont="1" applyBorder="1" applyAlignment="1" applyProtection="1">
      <alignment horizontal="center" vertical="center"/>
    </xf>
    <xf numFmtId="0" fontId="7" fillId="0" borderId="75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49" fontId="9" fillId="0" borderId="39" xfId="0" applyNumberFormat="1" applyFont="1" applyBorder="1" applyAlignment="1" applyProtection="1">
      <alignment horizontal="center" vertical="center"/>
    </xf>
    <xf numFmtId="49" fontId="9" fillId="0" borderId="38" xfId="0" applyNumberFormat="1" applyFont="1" applyBorder="1" applyAlignment="1" applyProtection="1">
      <alignment horizontal="center" vertical="center"/>
    </xf>
    <xf numFmtId="49" fontId="9" fillId="0" borderId="40" xfId="0" applyNumberFormat="1" applyFont="1" applyBorder="1" applyAlignment="1" applyProtection="1">
      <alignment horizontal="center" vertical="center"/>
    </xf>
    <xf numFmtId="49" fontId="9" fillId="0" borderId="41" xfId="0" applyNumberFormat="1" applyFont="1" applyBorder="1" applyAlignment="1" applyProtection="1">
      <alignment horizontal="center" vertical="center"/>
    </xf>
    <xf numFmtId="0" fontId="29" fillId="0" borderId="62" xfId="0" applyFont="1" applyBorder="1" applyAlignment="1" applyProtection="1">
      <alignment horizontal="left" vertical="center" wrapText="1" shrinkToFit="1"/>
    </xf>
    <xf numFmtId="0" fontId="29" fillId="0" borderId="63" xfId="0" applyFont="1" applyBorder="1" applyAlignment="1" applyProtection="1">
      <alignment horizontal="left" vertical="center" wrapText="1" shrinkToFit="1"/>
    </xf>
    <xf numFmtId="0" fontId="29" fillId="0" borderId="64" xfId="0" applyFont="1" applyBorder="1" applyAlignment="1" applyProtection="1">
      <alignment horizontal="left" vertical="center" wrapText="1" shrinkToFit="1"/>
    </xf>
    <xf numFmtId="0" fontId="9" fillId="0" borderId="30" xfId="0" applyFont="1" applyBorder="1" applyAlignment="1" applyProtection="1">
      <alignment horizontal="right" vertical="center"/>
      <protection locked="0"/>
    </xf>
    <xf numFmtId="0" fontId="9" fillId="0" borderId="31" xfId="0" applyFont="1" applyBorder="1" applyAlignment="1" applyProtection="1">
      <alignment horizontal="right" vertical="center"/>
      <protection locked="0"/>
    </xf>
    <xf numFmtId="0" fontId="9" fillId="0" borderId="90" xfId="0" applyFont="1" applyBorder="1" applyAlignment="1" applyProtection="1">
      <alignment horizontal="right" vertical="center"/>
      <protection locked="0"/>
    </xf>
    <xf numFmtId="0" fontId="9" fillId="0" borderId="91" xfId="0" applyFont="1" applyBorder="1" applyAlignment="1" applyProtection="1">
      <alignment horizontal="right" vertical="center"/>
      <protection locked="0"/>
    </xf>
    <xf numFmtId="20" fontId="27" fillId="0" borderId="53" xfId="0" applyNumberFormat="1" applyFont="1" applyBorder="1" applyAlignment="1" applyProtection="1">
      <alignment horizontal="distributed" vertical="center" wrapText="1"/>
    </xf>
    <xf numFmtId="20" fontId="27" fillId="0" borderId="54" xfId="0" applyNumberFormat="1" applyFont="1" applyBorder="1" applyAlignment="1" applyProtection="1">
      <alignment horizontal="distributed" vertical="center" wrapText="1"/>
    </xf>
    <xf numFmtId="0" fontId="28" fillId="0" borderId="46" xfId="0" applyFont="1" applyBorder="1" applyAlignment="1" applyProtection="1">
      <alignment horizontal="center" vertical="center"/>
      <protection locked="0"/>
    </xf>
    <xf numFmtId="176" fontId="31" fillId="0" borderId="47" xfId="0" applyNumberFormat="1" applyFont="1" applyBorder="1" applyAlignment="1" applyProtection="1">
      <alignment horizontal="center" vertical="center"/>
    </xf>
    <xf numFmtId="176" fontId="31" fillId="0" borderId="46" xfId="0" applyNumberFormat="1" applyFont="1" applyBorder="1" applyAlignment="1" applyProtection="1">
      <alignment horizontal="center" vertical="center"/>
    </xf>
    <xf numFmtId="176" fontId="31" fillId="0" borderId="48" xfId="0" applyNumberFormat="1" applyFont="1" applyBorder="1" applyAlignment="1" applyProtection="1">
      <alignment horizontal="center" vertical="center"/>
    </xf>
    <xf numFmtId="0" fontId="29" fillId="0" borderId="44" xfId="0" applyFont="1" applyBorder="1" applyAlignment="1" applyProtection="1">
      <alignment horizontal="left" vertical="center" wrapText="1"/>
    </xf>
    <xf numFmtId="0" fontId="29" fillId="0" borderId="45" xfId="0" applyFont="1" applyBorder="1" applyAlignment="1" applyProtection="1">
      <alignment horizontal="left" vertical="center" wrapText="1"/>
    </xf>
    <xf numFmtId="0" fontId="40" fillId="0" borderId="76" xfId="0" applyFont="1" applyBorder="1" applyAlignment="1" applyProtection="1">
      <alignment horizontal="center" vertical="center"/>
      <protection locked="0"/>
    </xf>
    <xf numFmtId="0" fontId="30" fillId="0" borderId="77" xfId="0" applyFont="1" applyBorder="1" applyAlignment="1" applyProtection="1">
      <alignment horizontal="center" vertical="center"/>
      <protection locked="0"/>
    </xf>
    <xf numFmtId="0" fontId="30" fillId="0" borderId="78" xfId="0" applyFont="1" applyBorder="1" applyAlignment="1" applyProtection="1">
      <alignment horizontal="center" vertical="center"/>
      <protection locked="0"/>
    </xf>
    <xf numFmtId="0" fontId="31" fillId="0" borderId="49" xfId="0" applyFont="1" applyBorder="1" applyAlignment="1" applyProtection="1">
      <alignment horizontal="center" vertical="center"/>
    </xf>
    <xf numFmtId="0" fontId="31" fillId="0" borderId="30" xfId="0" applyFont="1" applyBorder="1" applyAlignment="1" applyProtection="1">
      <alignment horizontal="center" vertical="center"/>
    </xf>
    <xf numFmtId="0" fontId="31" fillId="0" borderId="31" xfId="0" applyFont="1" applyBorder="1" applyAlignment="1" applyProtection="1">
      <alignment horizontal="center" vertical="center"/>
    </xf>
    <xf numFmtId="0" fontId="31" fillId="0" borderId="61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29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distributed" vertical="center"/>
    </xf>
    <xf numFmtId="0" fontId="9" fillId="0" borderId="51" xfId="0" applyFont="1" applyBorder="1" applyAlignment="1" applyProtection="1">
      <alignment horizontal="distributed" vertical="center"/>
    </xf>
    <xf numFmtId="0" fontId="9" fillId="0" borderId="56" xfId="0" applyFont="1" applyBorder="1" applyAlignment="1" applyProtection="1">
      <alignment horizontal="distributed" vertical="center"/>
    </xf>
    <xf numFmtId="0" fontId="7" fillId="0" borderId="86" xfId="0" applyFont="1" applyBorder="1" applyAlignment="1" applyProtection="1">
      <alignment horizontal="left" vertical="center"/>
      <protection locked="0"/>
    </xf>
    <xf numFmtId="0" fontId="7" fillId="0" borderId="87" xfId="0" applyFont="1" applyBorder="1" applyAlignment="1" applyProtection="1">
      <alignment horizontal="left" vertical="center"/>
      <protection locked="0"/>
    </xf>
    <xf numFmtId="0" fontId="27" fillId="0" borderId="50" xfId="0" applyFont="1" applyBorder="1" applyAlignment="1" applyProtection="1">
      <alignment horizontal="distributed" vertical="center" wrapText="1" shrinkToFit="1"/>
    </xf>
    <xf numFmtId="0" fontId="27" fillId="0" borderId="51" xfId="0" applyFont="1" applyBorder="1" applyAlignment="1" applyProtection="1">
      <alignment horizontal="distributed" vertical="center" wrapText="1" shrinkToFit="1"/>
    </xf>
    <xf numFmtId="0" fontId="27" fillId="0" borderId="52" xfId="0" applyFont="1" applyBorder="1" applyAlignment="1" applyProtection="1">
      <alignment horizontal="distributed" vertical="center" wrapText="1" shrinkToFit="1"/>
    </xf>
    <xf numFmtId="0" fontId="17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19" fillId="0" borderId="16" xfId="0" applyFont="1" applyBorder="1" applyAlignment="1" applyProtection="1">
      <alignment horizontal="left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</xf>
    <xf numFmtId="0" fontId="20" fillId="0" borderId="17" xfId="0" applyFont="1" applyFill="1" applyBorder="1" applyAlignment="1" applyProtection="1">
      <alignment horizontal="left" vertical="center" wrapText="1"/>
    </xf>
    <xf numFmtId="0" fontId="20" fillId="0" borderId="14" xfId="0" applyFont="1" applyFill="1" applyBorder="1" applyAlignment="1" applyProtection="1">
      <alignment horizontal="left" vertical="center"/>
    </xf>
    <xf numFmtId="0" fontId="20" fillId="0" borderId="19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1" xfId="0" applyFont="1" applyFill="1" applyBorder="1" applyAlignment="1" applyProtection="1">
      <alignment horizontal="left" vertical="center"/>
    </xf>
    <xf numFmtId="0" fontId="20" fillId="0" borderId="27" xfId="0" applyFont="1" applyFill="1" applyBorder="1" applyAlignment="1" applyProtection="1">
      <alignment horizontal="left" vertical="center"/>
    </xf>
    <xf numFmtId="0" fontId="20" fillId="0" borderId="79" xfId="0" applyFont="1" applyBorder="1" applyAlignment="1" applyProtection="1">
      <alignment horizontal="right" vertical="center"/>
      <protection locked="0"/>
    </xf>
    <xf numFmtId="0" fontId="20" fillId="0" borderId="80" xfId="0" applyFont="1" applyBorder="1" applyAlignment="1" applyProtection="1">
      <alignment horizontal="right" vertical="center"/>
      <protection locked="0"/>
    </xf>
    <xf numFmtId="0" fontId="20" fillId="0" borderId="81" xfId="0" applyFont="1" applyBorder="1" applyAlignment="1" applyProtection="1">
      <alignment horizontal="right" vertical="center"/>
      <protection locked="0"/>
    </xf>
    <xf numFmtId="0" fontId="20" fillId="0" borderId="13" xfId="0" applyFont="1" applyBorder="1" applyAlignment="1" applyProtection="1">
      <alignment horizontal="right" vertical="center" wrapText="1"/>
      <protection locked="0"/>
    </xf>
    <xf numFmtId="0" fontId="20" fillId="0" borderId="14" xfId="0" applyFont="1" applyBorder="1" applyAlignment="1" applyProtection="1">
      <alignment horizontal="right" vertical="center" wrapText="1"/>
      <protection locked="0"/>
    </xf>
    <xf numFmtId="0" fontId="20" fillId="0" borderId="15" xfId="0" applyFont="1" applyBorder="1" applyAlignment="1" applyProtection="1">
      <alignment horizontal="right" vertical="center" wrapText="1"/>
      <protection locked="0"/>
    </xf>
    <xf numFmtId="0" fontId="20" fillId="0" borderId="20" xfId="0" applyFont="1" applyBorder="1" applyAlignment="1" applyProtection="1">
      <alignment horizontal="right" vertical="center" wrapText="1"/>
      <protection locked="0"/>
    </xf>
    <xf numFmtId="0" fontId="20" fillId="0" borderId="21" xfId="0" applyFont="1" applyBorder="1" applyAlignment="1" applyProtection="1">
      <alignment horizontal="right" vertical="center" wrapText="1"/>
      <protection locked="0"/>
    </xf>
    <xf numFmtId="0" fontId="20" fillId="0" borderId="22" xfId="0" applyFont="1" applyBorder="1" applyAlignment="1" applyProtection="1">
      <alignment horizontal="right" vertical="center" wrapText="1"/>
      <protection locked="0"/>
    </xf>
    <xf numFmtId="0" fontId="20" fillId="0" borderId="12" xfId="0" applyFont="1" applyBorder="1" applyAlignment="1" applyProtection="1">
      <alignment vertical="center" wrapText="1"/>
    </xf>
    <xf numFmtId="0" fontId="20" fillId="0" borderId="24" xfId="0" applyFont="1" applyBorder="1" applyAlignment="1" applyProtection="1">
      <alignment vertical="center" wrapText="1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 applyProtection="1">
      <alignment vertical="center"/>
    </xf>
  </cellXfs>
  <cellStyles count="2">
    <cellStyle name="標準" xfId="0" builtinId="0"/>
    <cellStyle name="標準 4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view="pageBreakPreview" zoomScaleNormal="100" zoomScaleSheetLayoutView="100" workbookViewId="0">
      <selection activeCell="B13" sqref="B13:V13"/>
    </sheetView>
  </sheetViews>
  <sheetFormatPr defaultRowHeight="13.5" x14ac:dyDescent="0.15"/>
  <cols>
    <col min="1" max="1" width="26" style="2" customWidth="1"/>
    <col min="2" max="22" width="3.25" style="2" customWidth="1"/>
    <col min="23" max="23" width="20.25" style="5" customWidth="1"/>
    <col min="24" max="24" width="17.625" style="2" hidden="1" customWidth="1"/>
    <col min="25" max="25" width="18.875" style="2" hidden="1" customWidth="1"/>
    <col min="26" max="26" width="6.875" style="2" hidden="1" customWidth="1"/>
    <col min="27" max="27" width="6.5" style="2" hidden="1" customWidth="1"/>
    <col min="28" max="28" width="13.875" style="2" hidden="1" customWidth="1"/>
    <col min="29" max="29" width="9" style="2" hidden="1" customWidth="1"/>
    <col min="30" max="16384" width="9" style="2"/>
  </cols>
  <sheetData>
    <row r="1" spans="1:23" s="1" customFormat="1" ht="51.95" customHeight="1" x14ac:dyDescent="0.15">
      <c r="A1" s="150" t="s">
        <v>75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4"/>
    </row>
    <row r="2" spans="1:23" s="1" customFormat="1" ht="8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7"/>
      <c r="W2" s="4"/>
    </row>
    <row r="3" spans="1:23" s="40" customFormat="1" ht="18.75" customHeight="1" x14ac:dyDescent="0.15">
      <c r="A3" s="70" t="s">
        <v>54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39"/>
    </row>
    <row r="4" spans="1:23" s="40" customFormat="1" ht="18.75" customHeight="1" x14ac:dyDescent="0.15">
      <c r="A4" s="50" t="s">
        <v>59</v>
      </c>
      <c r="B4" s="70" t="s">
        <v>86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39"/>
    </row>
    <row r="5" spans="1:23" s="42" customFormat="1" ht="18.75" customHeight="1" x14ac:dyDescent="0.15">
      <c r="A5" s="71" t="s">
        <v>55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41"/>
    </row>
    <row r="6" spans="1:23" s="42" customFormat="1" ht="18.75" customHeight="1" x14ac:dyDescent="0.15">
      <c r="A6" s="181" t="s">
        <v>88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41"/>
    </row>
    <row r="7" spans="1:23" ht="8.25" customHeight="1" x14ac:dyDescent="0.15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28"/>
    </row>
    <row r="8" spans="1:23" ht="18.75" customHeight="1" x14ac:dyDescent="0.15">
      <c r="A8" s="46" t="s">
        <v>82</v>
      </c>
      <c r="B8" s="28"/>
      <c r="C8" s="28"/>
      <c r="D8" s="28"/>
      <c r="E8" s="47"/>
      <c r="F8" s="51"/>
      <c r="G8" s="53" t="s">
        <v>66</v>
      </c>
      <c r="H8" s="28"/>
      <c r="I8" s="28"/>
      <c r="J8" s="28"/>
      <c r="K8" s="28"/>
      <c r="L8" s="28"/>
      <c r="M8" s="52"/>
      <c r="N8" s="53" t="s">
        <v>67</v>
      </c>
      <c r="O8" s="47"/>
      <c r="P8" s="47"/>
      <c r="Q8" s="47"/>
      <c r="R8" s="47"/>
      <c r="S8" s="47"/>
      <c r="T8" s="47"/>
      <c r="U8" s="47"/>
      <c r="V8" s="28"/>
    </row>
    <row r="9" spans="1:23" ht="8.25" customHeight="1" x14ac:dyDescent="0.15">
      <c r="A9" s="29"/>
      <c r="B9" s="28"/>
      <c r="C9" s="28"/>
      <c r="D9" s="28"/>
      <c r="E9" s="37"/>
      <c r="F9" s="43"/>
      <c r="G9" s="44"/>
      <c r="H9" s="45"/>
      <c r="I9" s="45"/>
      <c r="J9" s="45"/>
      <c r="K9" s="45"/>
      <c r="L9" s="45"/>
      <c r="M9" s="43"/>
      <c r="N9" s="37"/>
      <c r="O9" s="37"/>
      <c r="P9" s="37"/>
      <c r="Q9" s="37"/>
      <c r="R9" s="37"/>
      <c r="S9" s="37"/>
      <c r="T9" s="37"/>
      <c r="U9" s="37"/>
      <c r="V9" s="28"/>
    </row>
    <row r="10" spans="1:23" s="40" customFormat="1" ht="18.75" customHeight="1" thickBot="1" x14ac:dyDescent="0.2">
      <c r="A10" s="152" t="s">
        <v>0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39"/>
    </row>
    <row r="11" spans="1:23" ht="18.75" customHeight="1" x14ac:dyDescent="0.15">
      <c r="A11" s="30" t="s">
        <v>62</v>
      </c>
      <c r="B11" s="167" t="s">
        <v>77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9"/>
    </row>
    <row r="12" spans="1:23" ht="18.75" customHeight="1" x14ac:dyDescent="0.15">
      <c r="A12" s="31" t="s">
        <v>74</v>
      </c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5"/>
    </row>
    <row r="13" spans="1:23" ht="32.450000000000003" customHeight="1" x14ac:dyDescent="0.15">
      <c r="A13" s="38" t="s">
        <v>52</v>
      </c>
      <c r="B13" s="156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8"/>
    </row>
    <row r="14" spans="1:23" ht="24" customHeight="1" x14ac:dyDescent="0.15">
      <c r="A14" s="159" t="s">
        <v>73</v>
      </c>
      <c r="B14" s="67"/>
      <c r="C14" s="68"/>
      <c r="D14" s="68"/>
      <c r="E14" s="68"/>
      <c r="F14" s="68"/>
      <c r="G14" s="68"/>
      <c r="H14" s="68"/>
      <c r="I14" s="69"/>
      <c r="J14" s="161" t="s">
        <v>79</v>
      </c>
      <c r="K14" s="162"/>
      <c r="L14" s="162"/>
      <c r="M14" s="162"/>
      <c r="N14" s="163"/>
      <c r="O14" s="170" t="s">
        <v>76</v>
      </c>
      <c r="P14" s="171"/>
      <c r="Q14" s="171"/>
      <c r="R14" s="171"/>
      <c r="S14" s="171"/>
      <c r="T14" s="171"/>
      <c r="U14" s="171"/>
      <c r="V14" s="172"/>
    </row>
    <row r="15" spans="1:23" s="40" customFormat="1" ht="12" customHeight="1" x14ac:dyDescent="0.15">
      <c r="A15" s="160"/>
      <c r="B15" s="54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4">
        <v>8</v>
      </c>
      <c r="J15" s="164"/>
      <c r="K15" s="165"/>
      <c r="L15" s="165"/>
      <c r="M15" s="165"/>
      <c r="N15" s="166"/>
      <c r="O15" s="173"/>
      <c r="P15" s="174"/>
      <c r="Q15" s="174"/>
      <c r="R15" s="174"/>
      <c r="S15" s="174"/>
      <c r="T15" s="174"/>
      <c r="U15" s="174"/>
      <c r="V15" s="175"/>
      <c r="W15" s="39"/>
    </row>
    <row r="16" spans="1:23" s="40" customFormat="1" ht="26.1" customHeight="1" x14ac:dyDescent="0.15">
      <c r="A16" s="35" t="s">
        <v>68</v>
      </c>
      <c r="B16" s="93"/>
      <c r="C16" s="93"/>
      <c r="D16" s="93"/>
      <c r="E16" s="93"/>
      <c r="F16" s="93"/>
      <c r="G16" s="93"/>
      <c r="H16" s="93"/>
      <c r="I16" s="93"/>
      <c r="J16" s="94" t="s">
        <v>72</v>
      </c>
      <c r="K16" s="95"/>
      <c r="L16" s="95"/>
      <c r="M16" s="95"/>
      <c r="N16" s="96"/>
      <c r="O16" s="93"/>
      <c r="P16" s="93"/>
      <c r="Q16" s="93"/>
      <c r="R16" s="93"/>
      <c r="S16" s="93"/>
      <c r="T16" s="93"/>
      <c r="U16" s="93"/>
      <c r="V16" s="97"/>
      <c r="W16" s="39"/>
    </row>
    <row r="17" spans="1:26" s="40" customFormat="1" ht="26.1" customHeight="1" x14ac:dyDescent="0.15">
      <c r="A17" s="32" t="s">
        <v>53</v>
      </c>
      <c r="B17" s="84"/>
      <c r="C17" s="84"/>
      <c r="D17" s="84"/>
      <c r="E17" s="84"/>
      <c r="F17" s="84"/>
      <c r="G17" s="84"/>
      <c r="H17" s="84"/>
      <c r="I17" s="85"/>
      <c r="J17" s="94" t="s">
        <v>70</v>
      </c>
      <c r="K17" s="176"/>
      <c r="L17" s="176"/>
      <c r="M17" s="176"/>
      <c r="N17" s="177"/>
      <c r="O17" s="178"/>
      <c r="P17" s="179"/>
      <c r="Q17" s="179"/>
      <c r="R17" s="179"/>
      <c r="S17" s="179"/>
      <c r="T17" s="179"/>
      <c r="U17" s="179"/>
      <c r="V17" s="180"/>
      <c r="W17" s="39"/>
    </row>
    <row r="18" spans="1:26" s="49" customFormat="1" ht="26.1" customHeight="1" x14ac:dyDescent="0.15">
      <c r="A18" s="32" t="s">
        <v>69</v>
      </c>
      <c r="B18" s="84"/>
      <c r="C18" s="84"/>
      <c r="D18" s="84"/>
      <c r="E18" s="84"/>
      <c r="F18" s="84"/>
      <c r="G18" s="84"/>
      <c r="H18" s="84"/>
      <c r="I18" s="85"/>
      <c r="J18" s="86" t="s">
        <v>71</v>
      </c>
      <c r="K18" s="87"/>
      <c r="L18" s="87"/>
      <c r="M18" s="87"/>
      <c r="N18" s="88"/>
      <c r="O18" s="89"/>
      <c r="P18" s="84"/>
      <c r="Q18" s="84"/>
      <c r="R18" s="84"/>
      <c r="S18" s="84"/>
      <c r="T18" s="84"/>
      <c r="U18" s="84"/>
      <c r="V18" s="90"/>
      <c r="W18" s="48"/>
      <c r="X18" s="40"/>
    </row>
    <row r="19" spans="1:26" s="3" customFormat="1" ht="26.1" customHeight="1" x14ac:dyDescent="0.15">
      <c r="A19" s="19" t="s">
        <v>83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2"/>
      <c r="W19" s="6"/>
      <c r="X19" s="2"/>
    </row>
    <row r="20" spans="1:26" ht="26.1" customHeight="1" thickBot="1" x14ac:dyDescent="0.2">
      <c r="A20" s="20" t="s">
        <v>6</v>
      </c>
      <c r="B20" s="82" t="s">
        <v>63</v>
      </c>
      <c r="C20" s="83"/>
      <c r="D20" s="83"/>
      <c r="E20" s="83"/>
      <c r="F20" s="83"/>
      <c r="G20" s="83"/>
      <c r="H20" s="83"/>
      <c r="I20" s="144" t="s">
        <v>64</v>
      </c>
      <c r="J20" s="144"/>
      <c r="K20" s="144"/>
      <c r="L20" s="144"/>
      <c r="M20" s="144"/>
      <c r="N20" s="144"/>
      <c r="O20" s="144"/>
      <c r="P20" s="144"/>
      <c r="Q20" s="144" t="s">
        <v>65</v>
      </c>
      <c r="R20" s="144"/>
      <c r="S20" s="144"/>
      <c r="T20" s="144"/>
      <c r="U20" s="144"/>
      <c r="V20" s="145"/>
    </row>
    <row r="21" spans="1:26" s="3" customFormat="1" ht="24.75" customHeight="1" thickBot="1" x14ac:dyDescent="0.2">
      <c r="A21" s="21"/>
      <c r="B21" s="22"/>
      <c r="C21" s="22"/>
      <c r="D21" s="22"/>
      <c r="E21" s="22"/>
      <c r="F21" s="23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4"/>
      <c r="W21" s="6"/>
    </row>
    <row r="22" spans="1:26" s="3" customFormat="1" ht="36" customHeight="1" x14ac:dyDescent="0.15">
      <c r="A22" s="124" t="s">
        <v>57</v>
      </c>
      <c r="B22" s="126" t="s">
        <v>51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7" t="str">
        <f>+IFERROR(VLOOKUP(B22,X42:Y45,2,FALSE),"")</f>
        <v/>
      </c>
      <c r="S22" s="128"/>
      <c r="T22" s="128"/>
      <c r="U22" s="128"/>
      <c r="V22" s="129"/>
      <c r="W22" s="6"/>
    </row>
    <row r="23" spans="1:26" s="3" customFormat="1" ht="36" customHeight="1" x14ac:dyDescent="0.15">
      <c r="A23" s="125"/>
      <c r="B23" s="130" t="s">
        <v>56</v>
      </c>
      <c r="C23" s="130"/>
      <c r="D23" s="130"/>
      <c r="E23" s="130"/>
      <c r="F23" s="130"/>
      <c r="G23" s="130"/>
      <c r="H23" s="130"/>
      <c r="I23" s="131"/>
      <c r="J23" s="132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4"/>
      <c r="W23" s="6"/>
    </row>
    <row r="24" spans="1:26" s="3" customFormat="1" ht="24" customHeight="1" x14ac:dyDescent="0.15">
      <c r="A24" s="146" t="s">
        <v>58</v>
      </c>
      <c r="B24" s="55" t="str">
        <f>IF(LEFT(R22,4)="51KK","K","")</f>
        <v/>
      </c>
      <c r="C24" s="56" t="str">
        <f>IF(LEFT(R22,4)="51KK","K","")</f>
        <v/>
      </c>
      <c r="D24" s="57" t="str">
        <f>G24</f>
        <v/>
      </c>
      <c r="E24" s="58" t="str">
        <f>IF(LEFT(R22,4)="51KK","1","")</f>
        <v/>
      </c>
      <c r="F24" s="55" t="str">
        <f>IF(LEFT(R22,4)="51KK","9","")</f>
        <v/>
      </c>
      <c r="G24" s="56" t="str">
        <f>IF(LEFT(R22,4)="51KK","0","")</f>
        <v/>
      </c>
      <c r="H24" s="57"/>
      <c r="I24" s="58"/>
      <c r="J24" s="55"/>
      <c r="K24" s="56"/>
      <c r="L24" s="57" t="str">
        <f>IF(LEFT(R22,4)="1102","0","")</f>
        <v/>
      </c>
      <c r="M24" s="58" t="str">
        <f>IF(LEFT(R22,4)="1102","0","")</f>
        <v/>
      </c>
      <c r="N24" s="55"/>
      <c r="O24" s="56"/>
      <c r="P24" s="57"/>
      <c r="Q24" s="56"/>
      <c r="R24" s="135" t="str">
        <f>TRIM(B24&amp;C24&amp;D24&amp;E24&amp;F24&amp;G24&amp;H24&amp;I24&amp;J24&amp;K24&amp;L24&amp;M24&amp;N24&amp;O24&amp;P24&amp;Q24)</f>
        <v/>
      </c>
      <c r="S24" s="136"/>
      <c r="T24" s="136"/>
      <c r="U24" s="136"/>
      <c r="V24" s="137"/>
      <c r="W24" s="7"/>
    </row>
    <row r="25" spans="1:26" s="49" customFormat="1" ht="12" customHeight="1" x14ac:dyDescent="0.15">
      <c r="A25" s="147"/>
      <c r="B25" s="78" t="s">
        <v>7</v>
      </c>
      <c r="C25" s="79"/>
      <c r="D25" s="80" t="s">
        <v>8</v>
      </c>
      <c r="E25" s="81"/>
      <c r="F25" s="78" t="s">
        <v>9</v>
      </c>
      <c r="G25" s="79"/>
      <c r="H25" s="80" t="s">
        <v>10</v>
      </c>
      <c r="I25" s="81"/>
      <c r="J25" s="78" t="s">
        <v>11</v>
      </c>
      <c r="K25" s="79"/>
      <c r="L25" s="80" t="s">
        <v>12</v>
      </c>
      <c r="M25" s="81"/>
      <c r="N25" s="78" t="s">
        <v>13</v>
      </c>
      <c r="O25" s="79"/>
      <c r="P25" s="80" t="s">
        <v>14</v>
      </c>
      <c r="Q25" s="79"/>
      <c r="R25" s="138"/>
      <c r="S25" s="139"/>
      <c r="T25" s="139"/>
      <c r="U25" s="139"/>
      <c r="V25" s="140"/>
      <c r="W25" s="48"/>
    </row>
    <row r="26" spans="1:26" s="3" customFormat="1" ht="54" customHeight="1" x14ac:dyDescent="0.15">
      <c r="A26" s="148"/>
      <c r="B26" s="117" t="s">
        <v>84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  <c r="W26" s="6"/>
      <c r="X26" s="2"/>
      <c r="Y26" s="2"/>
      <c r="Z26" s="2"/>
    </row>
    <row r="27" spans="1:26" s="3" customFormat="1" ht="45" customHeight="1" x14ac:dyDescent="0.15">
      <c r="A27" s="36" t="s">
        <v>50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7"/>
      <c r="W27" s="6"/>
    </row>
    <row r="28" spans="1:26" ht="26.1" customHeight="1" x14ac:dyDescent="0.15">
      <c r="A28" s="141" t="s">
        <v>1</v>
      </c>
      <c r="B28" s="72" t="s">
        <v>60</v>
      </c>
      <c r="C28" s="73"/>
      <c r="D28" s="73"/>
      <c r="E28" s="73"/>
      <c r="F28" s="73"/>
      <c r="G28" s="73"/>
      <c r="H28" s="73"/>
      <c r="I28" s="73"/>
      <c r="J28" s="120" t="s">
        <v>80</v>
      </c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1"/>
    </row>
    <row r="29" spans="1:26" ht="26.1" customHeight="1" x14ac:dyDescent="0.15">
      <c r="A29" s="142"/>
      <c r="B29" s="74" t="s">
        <v>61</v>
      </c>
      <c r="C29" s="75"/>
      <c r="D29" s="75"/>
      <c r="E29" s="75"/>
      <c r="F29" s="75"/>
      <c r="G29" s="75"/>
      <c r="H29" s="75"/>
      <c r="I29" s="75"/>
      <c r="J29" s="122" t="s">
        <v>81</v>
      </c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3"/>
    </row>
    <row r="30" spans="1:26" ht="18.75" customHeight="1" x14ac:dyDescent="0.15">
      <c r="A30" s="142"/>
      <c r="B30" s="104" t="s">
        <v>78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6"/>
    </row>
    <row r="31" spans="1:26" ht="24" customHeight="1" x14ac:dyDescent="0.15">
      <c r="A31" s="142"/>
      <c r="B31" s="59"/>
      <c r="C31" s="60"/>
      <c r="D31" s="61"/>
      <c r="E31" s="62"/>
      <c r="F31" s="59"/>
      <c r="G31" s="60"/>
      <c r="H31" s="63"/>
      <c r="I31" s="62"/>
      <c r="J31" s="64"/>
      <c r="K31" s="65"/>
      <c r="L31" s="63"/>
      <c r="M31" s="66"/>
      <c r="N31" s="64"/>
      <c r="O31" s="65"/>
      <c r="P31" s="63"/>
      <c r="Q31" s="65"/>
      <c r="R31" s="107"/>
      <c r="S31" s="108"/>
      <c r="T31" s="108"/>
      <c r="U31" s="108"/>
      <c r="V31" s="109"/>
    </row>
    <row r="32" spans="1:26" s="40" customFormat="1" ht="12" customHeight="1" thickBot="1" x14ac:dyDescent="0.2">
      <c r="A32" s="143"/>
      <c r="B32" s="113" t="s">
        <v>7</v>
      </c>
      <c r="C32" s="114"/>
      <c r="D32" s="115" t="s">
        <v>8</v>
      </c>
      <c r="E32" s="116"/>
      <c r="F32" s="113" t="s">
        <v>9</v>
      </c>
      <c r="G32" s="114"/>
      <c r="H32" s="115" t="s">
        <v>10</v>
      </c>
      <c r="I32" s="116"/>
      <c r="J32" s="113" t="s">
        <v>11</v>
      </c>
      <c r="K32" s="114"/>
      <c r="L32" s="115" t="s">
        <v>12</v>
      </c>
      <c r="M32" s="116"/>
      <c r="N32" s="113" t="s">
        <v>13</v>
      </c>
      <c r="O32" s="114"/>
      <c r="P32" s="115" t="s">
        <v>14</v>
      </c>
      <c r="Q32" s="114"/>
      <c r="R32" s="110"/>
      <c r="S32" s="111"/>
      <c r="T32" s="111"/>
      <c r="U32" s="111"/>
      <c r="V32" s="112"/>
      <c r="W32" s="39"/>
    </row>
    <row r="33" spans="1:29" ht="8.25" customHeight="1" x14ac:dyDescent="0.15">
      <c r="A33" s="25"/>
      <c r="B33" s="26"/>
      <c r="C33" s="26"/>
      <c r="D33" s="26"/>
      <c r="E33" s="26"/>
      <c r="F33" s="26"/>
      <c r="G33" s="26"/>
      <c r="H33" s="26"/>
      <c r="I33" s="26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18"/>
    </row>
    <row r="34" spans="1:29" s="40" customFormat="1" ht="37.5" customHeight="1" x14ac:dyDescent="0.15">
      <c r="A34" s="100" t="s">
        <v>2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39"/>
    </row>
    <row r="35" spans="1:29" s="40" customFormat="1" ht="37.5" customHeight="1" x14ac:dyDescent="0.15">
      <c r="A35" s="101" t="s">
        <v>3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39"/>
    </row>
    <row r="36" spans="1:29" s="40" customFormat="1" ht="18.75" customHeight="1" x14ac:dyDescent="0.15">
      <c r="A36" s="102" t="s">
        <v>5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39"/>
    </row>
    <row r="37" spans="1:29" s="40" customFormat="1" ht="37.5" customHeight="1" x14ac:dyDescent="0.15">
      <c r="A37" s="103" t="s">
        <v>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39"/>
    </row>
    <row r="38" spans="1:29" s="40" customFormat="1" ht="18.75" customHeight="1" x14ac:dyDescent="0.15">
      <c r="A38" s="98" t="s">
        <v>87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39"/>
    </row>
    <row r="41" spans="1:29" x14ac:dyDescent="0.15">
      <c r="X41" s="10" t="s">
        <v>29</v>
      </c>
      <c r="Y41" s="10" t="s">
        <v>30</v>
      </c>
      <c r="Z41" s="3" t="s">
        <v>31</v>
      </c>
      <c r="AA41" s="10" t="s">
        <v>24</v>
      </c>
      <c r="AB41" s="10" t="s">
        <v>25</v>
      </c>
      <c r="AC41" s="10" t="s">
        <v>26</v>
      </c>
    </row>
    <row r="42" spans="1:29" x14ac:dyDescent="0.15">
      <c r="X42" s="8" t="s">
        <v>18</v>
      </c>
      <c r="Y42" s="8" t="s">
        <v>19</v>
      </c>
      <c r="Z42" s="9" t="s">
        <v>20</v>
      </c>
      <c r="AA42" s="11" t="s">
        <v>27</v>
      </c>
      <c r="AB42" s="12">
        <v>1121000000</v>
      </c>
      <c r="AC42" s="13" t="s">
        <v>28</v>
      </c>
    </row>
    <row r="43" spans="1:29" x14ac:dyDescent="0.15">
      <c r="X43" s="8" t="s">
        <v>15</v>
      </c>
      <c r="Y43" s="8" t="s">
        <v>16</v>
      </c>
      <c r="Z43" s="9" t="s">
        <v>17</v>
      </c>
      <c r="AA43" s="11" t="s">
        <v>27</v>
      </c>
      <c r="AB43" s="12">
        <v>1111000000</v>
      </c>
      <c r="AC43" s="13" t="s">
        <v>32</v>
      </c>
    </row>
    <row r="44" spans="1:29" x14ac:dyDescent="0.15">
      <c r="X44" s="8" t="s">
        <v>21</v>
      </c>
      <c r="Y44" s="8" t="s">
        <v>22</v>
      </c>
      <c r="Z44" s="9" t="s">
        <v>23</v>
      </c>
      <c r="AA44" s="11" t="s">
        <v>27</v>
      </c>
      <c r="AB44" s="12">
        <v>1131000000</v>
      </c>
      <c r="AC44" s="13" t="s">
        <v>33</v>
      </c>
    </row>
    <row r="45" spans="1:29" x14ac:dyDescent="0.15">
      <c r="X45" s="11" t="s">
        <v>85</v>
      </c>
      <c r="Y45" s="11" t="s">
        <v>34</v>
      </c>
      <c r="Z45" s="3"/>
      <c r="AA45" s="11" t="s">
        <v>37</v>
      </c>
      <c r="AB45" s="14" t="s">
        <v>36</v>
      </c>
      <c r="AC45" s="3"/>
    </row>
    <row r="46" spans="1:29" x14ac:dyDescent="0.15">
      <c r="X46" s="3" t="s">
        <v>35</v>
      </c>
      <c r="Y46" s="3"/>
      <c r="Z46" s="3"/>
      <c r="AA46" s="3"/>
      <c r="AB46" s="3"/>
      <c r="AC46" s="3"/>
    </row>
    <row r="47" spans="1:29" x14ac:dyDescent="0.15">
      <c r="X47" s="11" t="s">
        <v>38</v>
      </c>
      <c r="Y47" s="11" t="s">
        <v>41</v>
      </c>
      <c r="AA47" s="11" t="s">
        <v>44</v>
      </c>
      <c r="AB47" s="12">
        <v>1241000000</v>
      </c>
      <c r="AC47" s="13" t="s">
        <v>47</v>
      </c>
    </row>
    <row r="48" spans="1:29" x14ac:dyDescent="0.15">
      <c r="X48" s="11" t="s">
        <v>39</v>
      </c>
      <c r="Y48" s="11" t="s">
        <v>42</v>
      </c>
      <c r="AA48" s="11" t="s">
        <v>45</v>
      </c>
      <c r="AB48" s="12">
        <v>1221000000</v>
      </c>
      <c r="AC48" s="13" t="s">
        <v>48</v>
      </c>
    </row>
    <row r="49" spans="24:29" x14ac:dyDescent="0.15">
      <c r="X49" s="11" t="s">
        <v>40</v>
      </c>
      <c r="Y49" s="11" t="s">
        <v>43</v>
      </c>
      <c r="AA49" s="11" t="s">
        <v>46</v>
      </c>
      <c r="AB49" s="15">
        <v>1211000000</v>
      </c>
      <c r="AC49" s="13" t="s">
        <v>49</v>
      </c>
    </row>
  </sheetData>
  <mergeCells count="62">
    <mergeCell ref="Q20:V20"/>
    <mergeCell ref="I20:P20"/>
    <mergeCell ref="A24:A26"/>
    <mergeCell ref="A7:U7"/>
    <mergeCell ref="A1:V1"/>
    <mergeCell ref="A3:V3"/>
    <mergeCell ref="A5:V5"/>
    <mergeCell ref="A10:V10"/>
    <mergeCell ref="B12:V12"/>
    <mergeCell ref="B13:V13"/>
    <mergeCell ref="A14:A15"/>
    <mergeCell ref="J14:N15"/>
    <mergeCell ref="B11:V11"/>
    <mergeCell ref="O14:V15"/>
    <mergeCell ref="J17:N17"/>
    <mergeCell ref="O17:V17"/>
    <mergeCell ref="B26:V26"/>
    <mergeCell ref="J28:V28"/>
    <mergeCell ref="J29:V29"/>
    <mergeCell ref="A22:A23"/>
    <mergeCell ref="B22:Q22"/>
    <mergeCell ref="R22:V22"/>
    <mergeCell ref="B23:I23"/>
    <mergeCell ref="J23:V23"/>
    <mergeCell ref="R24:V25"/>
    <mergeCell ref="F25:G25"/>
    <mergeCell ref="H25:I25"/>
    <mergeCell ref="J25:K25"/>
    <mergeCell ref="L25:M25"/>
    <mergeCell ref="N25:O25"/>
    <mergeCell ref="P25:Q25"/>
    <mergeCell ref="A28:A32"/>
    <mergeCell ref="B30:V30"/>
    <mergeCell ref="R31:V32"/>
    <mergeCell ref="B32:C32"/>
    <mergeCell ref="D32:E32"/>
    <mergeCell ref="H32:I32"/>
    <mergeCell ref="J32:K32"/>
    <mergeCell ref="L32:M32"/>
    <mergeCell ref="N32:O32"/>
    <mergeCell ref="P32:Q32"/>
    <mergeCell ref="F32:G32"/>
    <mergeCell ref="A38:V38"/>
    <mergeCell ref="A34:V34"/>
    <mergeCell ref="A35:V35"/>
    <mergeCell ref="A36:V36"/>
    <mergeCell ref="A37:V37"/>
    <mergeCell ref="B4:V4"/>
    <mergeCell ref="B28:I28"/>
    <mergeCell ref="B29:I29"/>
    <mergeCell ref="B27:V27"/>
    <mergeCell ref="B25:C25"/>
    <mergeCell ref="D25:E25"/>
    <mergeCell ref="B20:H20"/>
    <mergeCell ref="B18:I18"/>
    <mergeCell ref="J18:N18"/>
    <mergeCell ref="O18:V18"/>
    <mergeCell ref="B19:V19"/>
    <mergeCell ref="B17:I17"/>
    <mergeCell ref="B16:I16"/>
    <mergeCell ref="J16:N16"/>
    <mergeCell ref="O16:V16"/>
  </mergeCells>
  <phoneticPr fontId="2"/>
  <conditionalFormatting sqref="Y42">
    <cfRule type="duplicateValues" dxfId="12" priority="12"/>
  </conditionalFormatting>
  <conditionalFormatting sqref="Y44">
    <cfRule type="duplicateValues" dxfId="11" priority="11"/>
  </conditionalFormatting>
  <conditionalFormatting sqref="Y43">
    <cfRule type="duplicateValues" dxfId="10" priority="13"/>
  </conditionalFormatting>
  <conditionalFormatting sqref="AB42">
    <cfRule type="duplicateValues" dxfId="9" priority="10"/>
  </conditionalFormatting>
  <conditionalFormatting sqref="AB43">
    <cfRule type="duplicateValues" dxfId="8" priority="9"/>
  </conditionalFormatting>
  <conditionalFormatting sqref="AB44">
    <cfRule type="duplicateValues" dxfId="7" priority="8"/>
  </conditionalFormatting>
  <conditionalFormatting sqref="Y45">
    <cfRule type="duplicateValues" dxfId="6" priority="7"/>
  </conditionalFormatting>
  <conditionalFormatting sqref="Y47">
    <cfRule type="duplicateValues" dxfId="5" priority="6"/>
  </conditionalFormatting>
  <conditionalFormatting sqref="Y48">
    <cfRule type="duplicateValues" dxfId="4" priority="5"/>
  </conditionalFormatting>
  <conditionalFormatting sqref="Y49">
    <cfRule type="duplicateValues" dxfId="3" priority="4"/>
  </conditionalFormatting>
  <conditionalFormatting sqref="AB49">
    <cfRule type="duplicateValues" dxfId="2" priority="3"/>
  </conditionalFormatting>
  <conditionalFormatting sqref="AB48">
    <cfRule type="duplicateValues" dxfId="1" priority="2"/>
  </conditionalFormatting>
  <conditionalFormatting sqref="AB47">
    <cfRule type="duplicateValues" dxfId="0" priority="1"/>
  </conditionalFormatting>
  <dataValidations count="1">
    <dataValidation type="list" allowBlank="1" showInputMessage="1" sqref="B22:Q22" xr:uid="{00000000-0002-0000-0000-000000000000}">
      <formula1>$X$42:$X$46</formula1>
    </dataValidation>
  </dataValidations>
  <pageMargins left="0.74803149606299213" right="0.39370078740157483" top="0.51181102362204722" bottom="0.23622047244094491" header="0.51181102362204722" footer="0.23622047244094491"/>
  <pageSetup paperSize="9" scale="94" orientation="portrait" horizontalDpi="300" verticalDpi="300" r:id="rId1"/>
  <headerFooter alignWithMargins="0">
    <oddHeader>&amp;R（５５）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&lt;職員用&gt;申請書</vt:lpstr>
      <vt:lpstr>'&lt;職員用&gt;申請書'!Print_Area</vt:lpstr>
    </vt:vector>
  </TitlesOfParts>
  <Company>Tokyo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附属図書館</dc:creator>
  <cp:lastModifiedBy>稲毛</cp:lastModifiedBy>
  <cp:lastPrinted>2022-02-07T23:35:18Z</cp:lastPrinted>
  <dcterms:created xsi:type="dcterms:W3CDTF">2008-01-08T00:59:41Z</dcterms:created>
  <dcterms:modified xsi:type="dcterms:W3CDTF">2024-10-02T01:46:09Z</dcterms:modified>
</cp:coreProperties>
</file>